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arukaev\Downloads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0" i="1" s="1"/>
  <c r="F9" i="1"/>
</calcChain>
</file>

<file path=xl/sharedStrings.xml><?xml version="1.0" encoding="utf-8"?>
<sst xmlns="http://schemas.openxmlformats.org/spreadsheetml/2006/main" count="21" uniqueCount="20">
  <si>
    <t>Pakkumuse vorm (Kasarmumööbel)</t>
  </si>
  <si>
    <t>Kaup</t>
  </si>
  <si>
    <t>Kogus</t>
  </si>
  <si>
    <t>Aadress/objekt</t>
  </si>
  <si>
    <t>Tarneaeg* hankelepingu sõlmimisest max 2 kuud (jah/ei)</t>
  </si>
  <si>
    <t>Ühiku maksumus km-ta (eur/tk)</t>
  </si>
  <si>
    <t>Kauba maksumus kokku km-ta (eur)</t>
  </si>
  <si>
    <t>Sõdurikapp 2-kohaline</t>
  </si>
  <si>
    <t>Loode 35, Tapa</t>
  </si>
  <si>
    <t>Taburet</t>
  </si>
  <si>
    <t>Pargi 55b, Jõhvi</t>
  </si>
  <si>
    <t>PAKKUMUSE MAKSUMUS KOKKU</t>
  </si>
  <si>
    <t>NB! Pakkuja täidab kollased väljad ja kannab rohelise lahtri väärtuse RHRi hindamiskriteeriumite vormile, pakkujal ei ole lubatud tabelit muuta.</t>
  </si>
  <si>
    <t>Tarneaeg* on hankija poolt määratud tähtaeg, mille jooksul ta sooviks kauba kätte saada.</t>
  </si>
  <si>
    <t>Hindamise tulemusel moodustatakse vastavaks tunnistatud pakkumuste maksumuste paremusjärjestuse alusel (alates madalamast maksumusest) kaks pingerida:</t>
  </si>
  <si>
    <t>a) esmajärjekorras moodustatakse pingerida pakkumustest, milles on märgitud „jah“ lahtrisse  „Tarneaeg* hankelepingu sõlmimisest max 2 kuud“;</t>
  </si>
  <si>
    <t>b) kui punktis a märgitud pakkumusi on alla 7, siis moodustatakse pingerida pakkumustest, milles on märgitud „ei“ lahtrisse  „Tarneaeg* hankelepingu sõlmimisest max 2 kuud“.</t>
  </si>
  <si>
    <t>Hankija tunnistab edukaks ja sõlmib raamlepingud hanke osas kuni 7 pakkujaga kasutades esmajärjekorras pingerida a ja järgnevalt pingerida b.</t>
  </si>
  <si>
    <t>jah</t>
  </si>
  <si>
    <t>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</si>
</sst>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2" fillId="0" borderId="0" xfId="0" applyNumberFormat="1" applyFont="1"/>
    <xf numFmtId="0" fontId="1" fillId="0" borderId="0" xfId="0" applyFont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vertical="top"/>
    </xf>
    <xf numFmtId="14" fontId="1" fillId="0" borderId="1" xfId="0" applyNumberFormat="1" applyFont="1" applyBorder="1" applyAlignment="1">
      <alignment wrapText="1"/>
    </xf>
    <xf numFmtId="14" fontId="2" fillId="2" borderId="2" xfId="0" applyNumberFormat="1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1028700</xdr:colOff>
      <xdr:row>1</xdr:row>
      <xdr:rowOff>76200</xdr:rowOff>
    </xdr:from>
    <xdr:to>
      <xdr:col>5</xdr:col>
      <xdr:colOff>1038226</xdr:colOff>
      <xdr:row>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19700" y="266700"/>
          <a:ext cx="4248151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algn="r"/>
          <a:r>
            <a:rPr lang="et-EE" sz="1100" b="1">
              <a:effectLst/>
              <a:latin typeface="+mn-lt"/>
              <a:cs typeface="Arial" panose="020B0604020202020204" pitchFamily="34" charset="0"/>
            </a:rPr>
            <a:t>Lisa</a:t>
          </a:r>
        </a:p>
        <a:p>
          <a:pPr algn="r"/>
          <a:r>
            <a:rPr lang="et-EE" sz="1100" b="0">
              <a:effectLst/>
              <a:latin typeface="+mn-lt"/>
              <a:cs typeface="Arial" panose="020B0604020202020204" pitchFamily="34" charset="0"/>
            </a:rPr>
            <a:t>Hankelepingu „Kasarmumööbel“</a:t>
          </a:r>
          <a:r>
            <a:rPr lang="et-EE" sz="1100" b="0" baseline="0">
              <a:effectLst/>
              <a:latin typeface="+mn-lt"/>
              <a:cs typeface="Arial" panose="020B0604020202020204" pitchFamily="34" charset="0"/>
            </a:rPr>
            <a:t> </a:t>
          </a:r>
          <a:r>
            <a:rPr lang="et-EE" sz="1100" b="0">
              <a:effectLst/>
              <a:latin typeface="+mn-lt"/>
              <a:cs typeface="Arial" panose="020B0604020202020204" pitchFamily="34" charset="0"/>
            </a:rPr>
            <a:t>(viitenumber 241017)</a:t>
          </a:r>
          <a:r>
            <a:rPr lang="et-EE" sz="1100" b="0" baseline="0">
              <a:effectLst/>
              <a:latin typeface="+mn-lt"/>
              <a:cs typeface="Arial" panose="020B0604020202020204" pitchFamily="34" charset="0"/>
            </a:rPr>
            <a:t> </a:t>
          </a:r>
          <a:r>
            <a:rPr lang="et-EE" sz="1100" b="0">
              <a:effectLst/>
              <a:latin typeface="+mn-lt"/>
              <a:cs typeface="Arial" panose="020B0604020202020204" pitchFamily="34" charset="0"/>
            </a:rPr>
            <a:t>juurde</a:t>
          </a:r>
          <a:endParaRPr lang="et-EE" sz="1100"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1"/>
  <sheetViews>
    <sheetView tabSelected="1" view="pageLayout" zoomScaleNormal="100" workbookViewId="0">
      <selection activeCell="C8" sqref="C8"/>
    </sheetView>
  </sheetViews>
  <sheetFormatPr defaultRowHeight="14.5" x14ac:dyDescent="0.35"/>
  <cols>
    <col min="1" max="1" width="31.26953125" bestFit="1" customWidth="1"/>
    <col min="2" max="2" width="6.26953125" bestFit="1" customWidth="1"/>
    <col min="3" max="3" width="14.7265625" bestFit="1" customWidth="1"/>
    <col min="4" max="4" width="43.1796875" customWidth="1"/>
    <col min="5" max="6" width="16.1796875" customWidth="1"/>
  </cols>
  <sheetData>
    <row r="6" spans="1:6" x14ac:dyDescent="0.35">
      <c r="A6" s="19" t="s">
        <v>0</v>
      </c>
    </row>
    <row r="7" spans="1:6" ht="29" x14ac:dyDescent="0.35">
      <c r="A7" s="1" t="s">
        <v>1</v>
      </c>
      <c r="B7" s="1" t="s">
        <v>2</v>
      </c>
      <c r="C7" s="1" t="s">
        <v>3</v>
      </c>
      <c r="D7" s="21" t="s">
        <v>4</v>
      </c>
      <c r="E7" s="2" t="s">
        <v>5</v>
      </c>
      <c r="F7" s="2" t="s">
        <v>6</v>
      </c>
    </row>
    <row r="8" spans="1:6" x14ac:dyDescent="0.35">
      <c r="A8" s="7" t="s">
        <v>7</v>
      </c>
      <c r="B8" s="6">
        <v>2</v>
      </c>
      <c r="C8" s="5" t="s">
        <v>8</v>
      </c>
      <c r="D8" s="22" t="s">
        <v>18</v>
      </c>
      <c r="E8" s="13">
        <v>700</v>
      </c>
      <c r="F8" s="4">
        <f>B8*E8</f>
        <v>1400</v>
      </c>
    </row>
    <row r="9" spans="1:6" x14ac:dyDescent="0.35">
      <c r="A9" s="7" t="s">
        <v>9</v>
      </c>
      <c r="B9" s="6">
        <v>70</v>
      </c>
      <c r="C9" s="3" t="s">
        <v>10</v>
      </c>
      <c r="D9" s="23"/>
      <c r="E9" s="13">
        <v>46</v>
      </c>
      <c r="F9" s="4">
        <f>B9*E9</f>
        <v>3220</v>
      </c>
    </row>
    <row r="10" spans="1:6" x14ac:dyDescent="0.35">
      <c r="A10" s="14" t="s">
        <v>11</v>
      </c>
      <c r="B10" s="15"/>
      <c r="C10" s="16"/>
      <c r="D10" s="17"/>
      <c r="E10" s="2"/>
      <c r="F10" s="18">
        <f>SUM(F8:F9)</f>
        <v>4620</v>
      </c>
    </row>
    <row r="11" spans="1:6" x14ac:dyDescent="0.35">
      <c r="A11" s="8"/>
      <c r="B11" s="9"/>
      <c r="C11" s="9"/>
      <c r="D11" s="10"/>
      <c r="E11" s="12"/>
      <c r="F11" s="11"/>
    </row>
    <row r="12" spans="1:6" ht="15" customHeight="1" x14ac:dyDescent="0.35">
      <c r="A12" s="20" t="s">
        <v>12</v>
      </c>
    </row>
    <row r="14" spans="1:6" x14ac:dyDescent="0.35">
      <c r="A14" s="24" t="s">
        <v>13</v>
      </c>
      <c r="B14" s="24"/>
      <c r="C14" s="24"/>
      <c r="D14" s="24"/>
      <c r="E14" s="24"/>
      <c r="F14" s="24"/>
    </row>
    <row r="15" spans="1:6" x14ac:dyDescent="0.35">
      <c r="A15" s="24" t="s">
        <v>14</v>
      </c>
      <c r="B15" s="24"/>
      <c r="C15" s="24"/>
      <c r="D15" s="24"/>
      <c r="E15" s="24"/>
      <c r="F15" s="24"/>
    </row>
    <row r="16" spans="1:6" x14ac:dyDescent="0.35">
      <c r="A16" s="24"/>
      <c r="B16" s="24"/>
      <c r="C16" s="24"/>
      <c r="D16" s="24"/>
      <c r="E16" s="24"/>
      <c r="F16" s="24"/>
    </row>
    <row r="17" spans="1:6" x14ac:dyDescent="0.35">
      <c r="A17" t="s">
        <v>15</v>
      </c>
    </row>
    <row r="18" spans="1:6" x14ac:dyDescent="0.35">
      <c r="A18" s="24" t="s">
        <v>16</v>
      </c>
      <c r="B18" s="24"/>
      <c r="C18" s="24"/>
      <c r="D18" s="24"/>
      <c r="E18" s="24"/>
      <c r="F18" s="24"/>
    </row>
    <row r="19" spans="1:6" x14ac:dyDescent="0.35">
      <c r="A19" s="24"/>
      <c r="B19" s="24"/>
      <c r="C19" s="24"/>
      <c r="D19" s="24"/>
      <c r="E19" s="24"/>
      <c r="F19" s="24"/>
    </row>
    <row r="21" spans="1:6" x14ac:dyDescent="0.35">
      <c r="A21" t="s">
        <v>17</v>
      </c>
    </row>
  </sheetData>
  <mergeCells count="4">
    <mergeCell ref="D8:D9"/>
    <mergeCell ref="A14:F14"/>
    <mergeCell ref="A15:F16"/>
    <mergeCell ref="A18:F19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D8:D9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18</v>
      </c>
    </row>
    <row r="2" spans="1:1" x14ac:dyDescent="0.35">
      <c r="A2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B7BDA6291FF4A9239FCA4C36A9CB0" ma:contentTypeVersion="0" ma:contentTypeDescription="Loo uus dokument" ma:contentTypeScope="" ma:versionID="e621d8551b2f27ae776f13232063027f">
  <xsd:schema xmlns:xsd="http://www.w3.org/2001/XMLSchema" xmlns:xs="http://www.w3.org/2001/XMLSchema" xmlns:p="http://schemas.microsoft.com/office/2006/metadata/properties" xmlns:ns2="d5573a5d-10e4-4724-a6b0-f07fd5e60675" targetNamespace="http://schemas.microsoft.com/office/2006/metadata/properties" ma:root="true" ma:fieldsID="04bc7808eabaeb83908c9cd30331f2b6" ns2:_="">
    <xsd:import namespace="d5573a5d-10e4-4724-a6b0-f07fd5e6067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28150ED1-BEDA-406D-8EC0-0689D7ED2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38B0F3-1F16-4642-A89F-F95C3470F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6F5918-8274-48A8-893B-3785A1F3E33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5573a5d-10e4-4724-a6b0-f07fd5e6067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Mariliis Õispuu</dc:creator>
  <cp:keywords/>
  <dc:description/>
  <cp:lastModifiedBy>Anu Arukaev</cp:lastModifiedBy>
  <cp:revision/>
  <dcterms:created xsi:type="dcterms:W3CDTF">2021-09-21T05:52:26Z</dcterms:created>
  <dcterms:modified xsi:type="dcterms:W3CDTF">2021-12-09T07:51:02Z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0x010100045B7BDA6291FF4A9239FCA4C36A9CB0</vt:lpwstr>
  </property>
</Properties>
</file>